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Beef" sheetId="1" r:id="rId1"/>
    <sheet name="Beef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<sst xmlns="http://schemas.openxmlformats.org/spreadsheetml/2006/main" count="8" uniqueCount="7">
  <si>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Beef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</si>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</sst>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Beef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Beef!$A$6:$A$54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Beef!$B$6:$B$54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axId val="45298055"/>
        <c:axId val="11717932"/>
      </c:scatterChart>
      <c:valAx>
        <c:axId val="45298055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717932"/>
        <c:crosses val="autoZero"/>
        <c:crossBetween val="midCat"/>
        <c:dispUnits/>
      </c:valAx>
      <c:valAx>
        <c:axId val="1171793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980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0.1435</cdr:y>
    </cdr:from>
    <cdr:to>
      <cdr:x>0.99</cdr:x>
      <cdr:y>0.87925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5">
        <row r="6">
          <cell r="A6">
            <v>1961</v>
          </cell>
          <cell r="B6">
            <v>27.684556</v>
          </cell>
        </row>
        <row r="7">
          <cell r="A7">
            <v>1962</v>
          </cell>
          <cell r="B7">
            <v>29.203339</v>
          </cell>
        </row>
        <row r="8">
          <cell r="A8">
            <v>1963</v>
          </cell>
          <cell r="B8">
            <v>30.855744</v>
          </cell>
        </row>
        <row r="9">
          <cell r="A9">
            <v>1964</v>
          </cell>
          <cell r="B9">
            <v>31.2766</v>
          </cell>
        </row>
        <row r="10">
          <cell r="A10">
            <v>1965</v>
          </cell>
          <cell r="B10">
            <v>31.858476</v>
          </cell>
        </row>
        <row r="11">
          <cell r="A11">
            <v>1966</v>
          </cell>
          <cell r="B11">
            <v>33.554401</v>
          </cell>
        </row>
        <row r="12">
          <cell r="A12">
            <v>1967</v>
          </cell>
          <cell r="B12">
            <v>35.269224</v>
          </cell>
        </row>
        <row r="13">
          <cell r="A13">
            <v>1968</v>
          </cell>
          <cell r="B13">
            <v>36.965206</v>
          </cell>
        </row>
        <row r="14">
          <cell r="A14">
            <v>1969</v>
          </cell>
          <cell r="B14">
            <v>37.929068</v>
          </cell>
        </row>
        <row r="15">
          <cell r="A15">
            <v>1970</v>
          </cell>
          <cell r="B15">
            <v>38.349435</v>
          </cell>
        </row>
        <row r="16">
          <cell r="A16">
            <v>1971</v>
          </cell>
          <cell r="B16">
            <v>38.073256</v>
          </cell>
        </row>
        <row r="17">
          <cell r="A17">
            <v>1972</v>
          </cell>
          <cell r="B17">
            <v>38.539121</v>
          </cell>
        </row>
        <row r="18">
          <cell r="A18">
            <v>1973</v>
          </cell>
          <cell r="B18">
            <v>38.839469</v>
          </cell>
        </row>
        <row r="19">
          <cell r="A19">
            <v>1974</v>
          </cell>
          <cell r="B19">
            <v>41.850378</v>
          </cell>
        </row>
        <row r="20">
          <cell r="A20">
            <v>1975</v>
          </cell>
          <cell r="B20">
            <v>43.734859</v>
          </cell>
        </row>
        <row r="21">
          <cell r="A21">
            <v>1976</v>
          </cell>
          <cell r="B21">
            <v>46.091343</v>
          </cell>
        </row>
        <row r="22">
          <cell r="A22">
            <v>1977</v>
          </cell>
          <cell r="B22">
            <v>46.486447</v>
          </cell>
        </row>
        <row r="23">
          <cell r="A23">
            <v>1978</v>
          </cell>
          <cell r="B23">
            <v>46.989777</v>
          </cell>
        </row>
        <row r="24">
          <cell r="A24">
            <v>1979</v>
          </cell>
          <cell r="B24">
            <v>45.785104</v>
          </cell>
        </row>
        <row r="25">
          <cell r="A25">
            <v>1980</v>
          </cell>
          <cell r="B25">
            <v>45.566784</v>
          </cell>
        </row>
        <row r="26">
          <cell r="A26">
            <v>1981</v>
          </cell>
          <cell r="B26">
            <v>45.954196</v>
          </cell>
        </row>
        <row r="27">
          <cell r="A27">
            <v>1982</v>
          </cell>
          <cell r="B27">
            <v>45.915128</v>
          </cell>
        </row>
        <row r="28">
          <cell r="A28">
            <v>1983</v>
          </cell>
          <cell r="B28">
            <v>47.160768</v>
          </cell>
        </row>
        <row r="29">
          <cell r="A29">
            <v>1984</v>
          </cell>
          <cell r="B29">
            <v>48.484903</v>
          </cell>
        </row>
        <row r="30">
          <cell r="A30">
            <v>1985</v>
          </cell>
          <cell r="B30">
            <v>49.308077</v>
          </cell>
        </row>
        <row r="31">
          <cell r="A31">
            <v>1986</v>
          </cell>
          <cell r="B31">
            <v>50.984704</v>
          </cell>
        </row>
        <row r="32">
          <cell r="A32">
            <v>1987</v>
          </cell>
          <cell r="B32">
            <v>50.940958</v>
          </cell>
        </row>
        <row r="33">
          <cell r="A33">
            <v>1988</v>
          </cell>
          <cell r="B33">
            <v>51.348228</v>
          </cell>
        </row>
        <row r="34">
          <cell r="A34">
            <v>1989</v>
          </cell>
          <cell r="B34">
            <v>51.567616</v>
          </cell>
        </row>
        <row r="35">
          <cell r="A35">
            <v>1990</v>
          </cell>
          <cell r="B35">
            <v>53.051543</v>
          </cell>
        </row>
        <row r="36">
          <cell r="A36">
            <v>1991</v>
          </cell>
          <cell r="B36">
            <v>53.672443</v>
          </cell>
        </row>
        <row r="37">
          <cell r="A37">
            <v>1992</v>
          </cell>
          <cell r="B37">
            <v>52.819113</v>
          </cell>
        </row>
        <row r="38">
          <cell r="A38">
            <v>1993</v>
          </cell>
          <cell r="B38">
            <v>52.277451</v>
          </cell>
        </row>
        <row r="39">
          <cell r="A39">
            <v>1994</v>
          </cell>
          <cell r="B39">
            <v>52.970929</v>
          </cell>
        </row>
        <row r="40">
          <cell r="A40">
            <v>1995</v>
          </cell>
          <cell r="B40">
            <v>53.75944</v>
          </cell>
        </row>
        <row r="41">
          <cell r="A41">
            <v>1996</v>
          </cell>
          <cell r="B41">
            <v>54.340634</v>
          </cell>
        </row>
        <row r="42">
          <cell r="A42">
            <v>1997</v>
          </cell>
          <cell r="B42">
            <v>55.041513</v>
          </cell>
        </row>
        <row r="43">
          <cell r="A43">
            <v>1998</v>
          </cell>
          <cell r="B43">
            <v>54.878779</v>
          </cell>
        </row>
        <row r="44">
          <cell r="A44">
            <v>1999</v>
          </cell>
          <cell r="B44">
            <v>55.918869</v>
          </cell>
        </row>
        <row r="45">
          <cell r="A45">
            <v>2000</v>
          </cell>
          <cell r="B45">
            <v>56.274618</v>
          </cell>
        </row>
        <row r="46">
          <cell r="A46">
            <v>2001</v>
          </cell>
          <cell r="B46">
            <v>55.289122</v>
          </cell>
        </row>
        <row r="47">
          <cell r="A47">
            <v>2002</v>
          </cell>
          <cell r="B47">
            <v>56.82688</v>
          </cell>
        </row>
        <row r="48">
          <cell r="A48">
            <v>2003</v>
          </cell>
          <cell r="B48">
            <v>57.198709</v>
          </cell>
        </row>
        <row r="49">
          <cell r="A49">
            <v>2004</v>
          </cell>
          <cell r="B49">
            <v>58.090581</v>
          </cell>
        </row>
        <row r="50">
          <cell r="A50">
            <v>2005</v>
          </cell>
          <cell r="B50">
            <v>59.306104</v>
          </cell>
        </row>
        <row r="51">
          <cell r="A51">
            <v>2006</v>
          </cell>
          <cell r="B51">
            <v>61.005703</v>
          </cell>
        </row>
        <row r="52">
          <cell r="A52">
            <v>2007</v>
          </cell>
          <cell r="B52">
            <v>62.285262</v>
          </cell>
        </row>
        <row r="53">
          <cell r="A53">
            <v>2008</v>
          </cell>
          <cell r="B53">
            <v>61.955661</v>
          </cell>
        </row>
        <row r="54">
          <cell r="A54">
            <v>2009</v>
          </cell>
          <cell r="B54">
            <v>62.836983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27.684556</v>
      </c>
      <c r="D6" s="9"/>
    </row>
    <row r="7" spans="1:4" ht="12.75">
      <c r="A7" s="6">
        <f aca="true" t="shared" si="0" ref="A7:A51">A6+1</f>
        <v>1962</v>
      </c>
      <c r="B7" s="9">
        <v>29.203339</v>
      </c>
      <c r="C7" s="9">
        <f>B7-B6</f>
        <v>1.518782999999999</v>
      </c>
      <c r="D7" s="9">
        <f>C7/B6*100</f>
        <v>5.4860298283273865</v>
      </c>
    </row>
    <row r="8" spans="1:4" ht="12.75">
      <c r="A8" s="6">
        <f t="shared" si="0"/>
        <v>1963</v>
      </c>
      <c r="B8" s="9">
        <v>30.855744</v>
      </c>
      <c r="C8" s="9">
        <f aca="true" t="shared" si="1" ref="C8:C54">B8-B7</f>
        <v>1.6524050000000017</v>
      </c>
      <c r="D8" s="9">
        <f aca="true" t="shared" si="2" ref="D8:D54">C8/B7*100</f>
        <v>5.658274213095981</v>
      </c>
    </row>
    <row r="9" spans="1:4" ht="12.75">
      <c r="A9" s="6">
        <f t="shared" si="0"/>
        <v>1964</v>
      </c>
      <c r="B9" s="9">
        <v>31.2766</v>
      </c>
      <c r="C9" s="9">
        <f t="shared" si="1"/>
        <v>0.420855999999997</v>
      </c>
      <c r="D9" s="9">
        <f t="shared" si="2"/>
        <v>1.3639470174499666</v>
      </c>
    </row>
    <row r="10" spans="1:4" ht="12.75">
      <c r="A10" s="6">
        <f t="shared" si="0"/>
        <v>1965</v>
      </c>
      <c r="B10" s="9">
        <v>31.858476</v>
      </c>
      <c r="C10" s="9">
        <f t="shared" si="1"/>
        <v>0.5818760000000012</v>
      </c>
      <c r="D10" s="9">
        <f t="shared" si="2"/>
        <v>1.8604196108272675</v>
      </c>
    </row>
    <row r="11" spans="1:4" ht="12.75">
      <c r="A11" s="6">
        <f t="shared" si="0"/>
        <v>1966</v>
      </c>
      <c r="B11" s="9">
        <v>33.554401</v>
      </c>
      <c r="C11" s="9">
        <f t="shared" si="1"/>
        <v>1.695924999999999</v>
      </c>
      <c r="D11" s="9">
        <f t="shared" si="2"/>
        <v>5.3233086227978985</v>
      </c>
    </row>
    <row r="12" spans="1:4" ht="12.75">
      <c r="A12" s="6">
        <f t="shared" si="0"/>
        <v>1967</v>
      </c>
      <c r="B12" s="9">
        <v>35.269224</v>
      </c>
      <c r="C12" s="9">
        <f t="shared" si="1"/>
        <v>1.7148230000000027</v>
      </c>
      <c r="D12" s="9">
        <f t="shared" si="2"/>
        <v>5.110575509901079</v>
      </c>
    </row>
    <row r="13" spans="1:4" ht="12.75">
      <c r="A13" s="6">
        <f t="shared" si="0"/>
        <v>1968</v>
      </c>
      <c r="B13" s="9">
        <v>36.965206</v>
      </c>
      <c r="C13" s="9">
        <f t="shared" si="1"/>
        <v>1.6959820000000008</v>
      </c>
      <c r="D13" s="9">
        <f t="shared" si="2"/>
        <v>4.808673987270037</v>
      </c>
    </row>
    <row r="14" spans="1:4" ht="12.75">
      <c r="A14" s="6">
        <f t="shared" si="0"/>
        <v>1969</v>
      </c>
      <c r="B14" s="9">
        <v>37.929068</v>
      </c>
      <c r="C14" s="9">
        <f t="shared" si="1"/>
        <v>0.9638619999999989</v>
      </c>
      <c r="D14" s="9">
        <f t="shared" si="2"/>
        <v>2.607484454435338</v>
      </c>
    </row>
    <row r="15" spans="1:4" ht="12.75">
      <c r="A15" s="6">
        <f t="shared" si="0"/>
        <v>1970</v>
      </c>
      <c r="B15" s="9">
        <v>38.349435</v>
      </c>
      <c r="C15" s="9">
        <f t="shared" si="1"/>
        <v>0.4203669999999988</v>
      </c>
      <c r="D15" s="9">
        <f t="shared" si="2"/>
        <v>1.1082977309118136</v>
      </c>
    </row>
    <row r="16" spans="1:4" ht="12.75">
      <c r="A16" s="6">
        <f t="shared" si="0"/>
        <v>1971</v>
      </c>
      <c r="B16" s="9">
        <v>38.073256</v>
      </c>
      <c r="C16" s="9">
        <f t="shared" si="1"/>
        <v>-0.27617899999999906</v>
      </c>
      <c r="D16" s="9">
        <f t="shared" si="2"/>
        <v>-0.7201644561386604</v>
      </c>
    </row>
    <row r="17" spans="1:4" ht="12.75">
      <c r="A17" s="6">
        <f t="shared" si="0"/>
        <v>1972</v>
      </c>
      <c r="B17" s="9">
        <v>38.539121</v>
      </c>
      <c r="C17" s="9">
        <f t="shared" si="1"/>
        <v>0.46586500000000086</v>
      </c>
      <c r="D17" s="9">
        <f t="shared" si="2"/>
        <v>1.2236016798773417</v>
      </c>
    </row>
    <row r="18" spans="1:4" ht="12.75">
      <c r="A18" s="6">
        <f t="shared" si="0"/>
        <v>1973</v>
      </c>
      <c r="B18" s="9">
        <v>38.839469</v>
      </c>
      <c r="C18" s="9">
        <f t="shared" si="1"/>
        <v>0.3003479999999996</v>
      </c>
      <c r="D18" s="9">
        <f t="shared" si="2"/>
        <v>0.7793327720162575</v>
      </c>
    </row>
    <row r="19" spans="1:4" ht="12.75">
      <c r="A19" s="6">
        <f t="shared" si="0"/>
        <v>1974</v>
      </c>
      <c r="B19" s="9">
        <v>41.850378</v>
      </c>
      <c r="C19" s="9">
        <f t="shared" si="1"/>
        <v>3.010908999999998</v>
      </c>
      <c r="D19" s="9">
        <f t="shared" si="2"/>
        <v>7.75218888806126</v>
      </c>
    </row>
    <row r="20" spans="1:4" ht="12.75">
      <c r="A20" s="6">
        <f t="shared" si="0"/>
        <v>1975</v>
      </c>
      <c r="B20" s="9">
        <v>43.734859</v>
      </c>
      <c r="C20" s="9">
        <f t="shared" si="1"/>
        <v>1.884481000000001</v>
      </c>
      <c r="D20" s="9">
        <f t="shared" si="2"/>
        <v>4.502900786224681</v>
      </c>
    </row>
    <row r="21" spans="1:4" ht="12.75">
      <c r="A21" s="6">
        <f t="shared" si="0"/>
        <v>1976</v>
      </c>
      <c r="B21" s="9">
        <v>46.091343</v>
      </c>
      <c r="C21" s="9">
        <f t="shared" si="1"/>
        <v>2.356484000000002</v>
      </c>
      <c r="D21" s="9">
        <f t="shared" si="2"/>
        <v>5.3881138613022665</v>
      </c>
    </row>
    <row r="22" spans="1:4" ht="12.75">
      <c r="A22" s="6">
        <f t="shared" si="0"/>
        <v>1977</v>
      </c>
      <c r="B22" s="9">
        <v>46.486447</v>
      </c>
      <c r="C22" s="9">
        <f t="shared" si="1"/>
        <v>0.39510399999999635</v>
      </c>
      <c r="D22" s="9">
        <f t="shared" si="2"/>
        <v>0.8572195433749812</v>
      </c>
    </row>
    <row r="23" spans="1:4" ht="12.75">
      <c r="A23" s="6">
        <f t="shared" si="0"/>
        <v>1978</v>
      </c>
      <c r="B23" s="9">
        <v>46.989777</v>
      </c>
      <c r="C23" s="9">
        <f t="shared" si="1"/>
        <v>0.5033299999999983</v>
      </c>
      <c r="D23" s="9">
        <f t="shared" si="2"/>
        <v>1.0827456871461876</v>
      </c>
    </row>
    <row r="24" spans="1:4" ht="12.75">
      <c r="A24" s="6">
        <f t="shared" si="0"/>
        <v>1979</v>
      </c>
      <c r="B24" s="9">
        <v>45.785104</v>
      </c>
      <c r="C24" s="9">
        <f t="shared" si="1"/>
        <v>-1.2046729999999997</v>
      </c>
      <c r="D24" s="9">
        <f t="shared" si="2"/>
        <v>-2.5636916727653327</v>
      </c>
    </row>
    <row r="25" spans="1:4" ht="12.75">
      <c r="A25" s="6">
        <f t="shared" si="0"/>
        <v>1980</v>
      </c>
      <c r="B25" s="9">
        <v>45.566784</v>
      </c>
      <c r="C25" s="9">
        <f t="shared" si="1"/>
        <v>-0.21831999999999852</v>
      </c>
      <c r="D25" s="9">
        <f t="shared" si="2"/>
        <v>-0.4768363090318601</v>
      </c>
    </row>
    <row r="26" spans="1:4" ht="12.75">
      <c r="A26" s="6">
        <f t="shared" si="0"/>
        <v>1981</v>
      </c>
      <c r="B26" s="9">
        <v>45.954196</v>
      </c>
      <c r="C26" s="9">
        <f t="shared" si="1"/>
        <v>0.38741200000000475</v>
      </c>
      <c r="D26" s="9">
        <f t="shared" si="2"/>
        <v>0.850207027996544</v>
      </c>
    </row>
    <row r="27" spans="1:4" ht="12.75">
      <c r="A27" s="6">
        <f t="shared" si="0"/>
        <v>1982</v>
      </c>
      <c r="B27" s="9">
        <v>45.915128</v>
      </c>
      <c r="C27" s="9">
        <f t="shared" si="1"/>
        <v>-0.039068000000000325</v>
      </c>
      <c r="D27" s="9">
        <f t="shared" si="2"/>
        <v>-0.08501508763204196</v>
      </c>
    </row>
    <row r="28" spans="1:4" ht="12.75">
      <c r="A28" s="6">
        <f t="shared" si="0"/>
        <v>1983</v>
      </c>
      <c r="B28" s="9">
        <v>47.160768</v>
      </c>
      <c r="C28" s="9">
        <f t="shared" si="1"/>
        <v>1.2456399999999945</v>
      </c>
      <c r="D28" s="9">
        <f t="shared" si="2"/>
        <v>2.712918496056451</v>
      </c>
    </row>
    <row r="29" spans="1:4" ht="12.75">
      <c r="A29" s="6">
        <f t="shared" si="0"/>
        <v>1984</v>
      </c>
      <c r="B29" s="9">
        <v>48.484903</v>
      </c>
      <c r="C29" s="9">
        <f t="shared" si="1"/>
        <v>1.3241350000000054</v>
      </c>
      <c r="D29" s="9">
        <f t="shared" si="2"/>
        <v>2.807704488612241</v>
      </c>
    </row>
    <row r="30" spans="1:4" ht="12.75">
      <c r="A30" s="6">
        <f t="shared" si="0"/>
        <v>1985</v>
      </c>
      <c r="B30" s="9">
        <v>49.308077</v>
      </c>
      <c r="C30" s="9">
        <f t="shared" si="1"/>
        <v>0.8231739999999945</v>
      </c>
      <c r="D30" s="9">
        <f t="shared" si="2"/>
        <v>1.697794466042336</v>
      </c>
    </row>
    <row r="31" spans="1:4" ht="12.75">
      <c r="A31" s="6">
        <f t="shared" si="0"/>
        <v>1986</v>
      </c>
      <c r="B31" s="9">
        <v>50.984704</v>
      </c>
      <c r="C31" s="9">
        <f t="shared" si="1"/>
        <v>1.6766270000000034</v>
      </c>
      <c r="D31" s="9">
        <f t="shared" si="2"/>
        <v>3.400309040646634</v>
      </c>
    </row>
    <row r="32" spans="1:4" ht="12.75">
      <c r="A32" s="6">
        <f t="shared" si="0"/>
        <v>1987</v>
      </c>
      <c r="B32" s="9">
        <v>50.940958</v>
      </c>
      <c r="C32" s="9">
        <f t="shared" si="1"/>
        <v>-0.04374599999999873</v>
      </c>
      <c r="D32" s="9">
        <f t="shared" si="2"/>
        <v>-0.08580220452000413</v>
      </c>
    </row>
    <row r="33" spans="1:4" ht="12.75">
      <c r="A33" s="6">
        <f t="shared" si="0"/>
        <v>1988</v>
      </c>
      <c r="B33" s="9">
        <v>51.348228</v>
      </c>
      <c r="C33" s="9">
        <f t="shared" si="1"/>
        <v>0.4072699999999969</v>
      </c>
      <c r="D33" s="9">
        <f t="shared" si="2"/>
        <v>0.7994941909023322</v>
      </c>
    </row>
    <row r="34" spans="1:4" ht="12.75">
      <c r="A34" s="6">
        <f t="shared" si="0"/>
        <v>1989</v>
      </c>
      <c r="B34" s="9">
        <v>51.567616</v>
      </c>
      <c r="C34" s="9">
        <f t="shared" si="1"/>
        <v>0.21938800000000214</v>
      </c>
      <c r="D34" s="9">
        <f t="shared" si="2"/>
        <v>0.42725525017144145</v>
      </c>
    </row>
    <row r="35" spans="1:7" ht="12.75">
      <c r="A35" s="6">
        <f t="shared" si="0"/>
        <v>1990</v>
      </c>
      <c r="B35" s="9">
        <v>53.051543</v>
      </c>
      <c r="C35" s="9">
        <f t="shared" si="1"/>
        <v>1.4839270000000013</v>
      </c>
      <c r="D35" s="9">
        <f t="shared" si="2"/>
        <v>2.8776335132498687</v>
      </c>
      <c r="G35" s="10"/>
    </row>
    <row r="36" spans="1:4" ht="12.75">
      <c r="A36" s="6">
        <f t="shared" si="0"/>
        <v>1991</v>
      </c>
      <c r="B36" s="9">
        <v>53.672443</v>
      </c>
      <c r="C36" s="9">
        <f t="shared" si="1"/>
        <v>0.6208999999999989</v>
      </c>
      <c r="D36" s="9">
        <f t="shared" si="2"/>
        <v>1.1703712368931454</v>
      </c>
    </row>
    <row r="37" spans="1:4" ht="12.75">
      <c r="A37" s="6">
        <f t="shared" si="0"/>
        <v>1992</v>
      </c>
      <c r="B37" s="9">
        <v>52.819113</v>
      </c>
      <c r="C37" s="9">
        <f t="shared" si="1"/>
        <v>-0.8533299999999997</v>
      </c>
      <c r="D37" s="9">
        <f t="shared" si="2"/>
        <v>-1.5898847756939247</v>
      </c>
    </row>
    <row r="38" spans="1:4" ht="12.75">
      <c r="A38" s="6">
        <f t="shared" si="0"/>
        <v>1993</v>
      </c>
      <c r="B38" s="9">
        <v>52.277451</v>
      </c>
      <c r="C38" s="9">
        <f t="shared" si="1"/>
        <v>-0.5416620000000023</v>
      </c>
      <c r="D38" s="9">
        <f t="shared" si="2"/>
        <v>-1.025503779285355</v>
      </c>
    </row>
    <row r="39" spans="1:4" ht="12.75">
      <c r="A39" s="6">
        <f t="shared" si="0"/>
        <v>1994</v>
      </c>
      <c r="B39" s="9">
        <v>52.970929</v>
      </c>
      <c r="C39" s="9">
        <f t="shared" si="1"/>
        <v>0.6934779999999989</v>
      </c>
      <c r="D39" s="9">
        <f t="shared" si="2"/>
        <v>1.326533690405064</v>
      </c>
    </row>
    <row r="40" spans="1:4" ht="12.75">
      <c r="A40" s="6">
        <f t="shared" si="0"/>
        <v>1995</v>
      </c>
      <c r="B40" s="9">
        <v>53.75944</v>
      </c>
      <c r="C40" s="9">
        <f t="shared" si="1"/>
        <v>0.7885109999999997</v>
      </c>
      <c r="D40" s="9">
        <f t="shared" si="2"/>
        <v>1.4885731001621658</v>
      </c>
    </row>
    <row r="41" spans="1:4" ht="12.75">
      <c r="A41" s="6">
        <f t="shared" si="0"/>
        <v>1996</v>
      </c>
      <c r="B41" s="9">
        <v>54.340634</v>
      </c>
      <c r="C41" s="9">
        <f t="shared" si="1"/>
        <v>0.5811940000000035</v>
      </c>
      <c r="D41" s="9">
        <f t="shared" si="2"/>
        <v>1.081101291233695</v>
      </c>
    </row>
    <row r="42" spans="1:4" ht="12.75">
      <c r="A42" s="6">
        <f t="shared" si="0"/>
        <v>1997</v>
      </c>
      <c r="B42" s="9">
        <v>55.041513</v>
      </c>
      <c r="C42" s="9">
        <f t="shared" si="1"/>
        <v>0.7008790000000005</v>
      </c>
      <c r="D42" s="9">
        <f t="shared" si="2"/>
        <v>1.2897880433268416</v>
      </c>
    </row>
    <row r="43" spans="1:4" ht="12.75">
      <c r="A43" s="6">
        <f t="shared" si="0"/>
        <v>1998</v>
      </c>
      <c r="B43" s="9">
        <v>54.878779</v>
      </c>
      <c r="C43" s="9">
        <f t="shared" si="1"/>
        <v>-0.16273400000000038</v>
      </c>
      <c r="D43" s="9">
        <f t="shared" si="2"/>
        <v>-0.2956568435900379</v>
      </c>
    </row>
    <row r="44" spans="1:4" ht="12.75">
      <c r="A44" s="6">
        <f t="shared" si="0"/>
        <v>1999</v>
      </c>
      <c r="B44" s="9">
        <v>55.918869</v>
      </c>
      <c r="C44" s="9">
        <f t="shared" si="1"/>
        <v>1.0400899999999993</v>
      </c>
      <c r="D44" s="9">
        <f t="shared" si="2"/>
        <v>1.8952498924948737</v>
      </c>
    </row>
    <row r="45" spans="1:4" ht="12.75">
      <c r="A45" s="6">
        <f t="shared" si="0"/>
        <v>2000</v>
      </c>
      <c r="B45" s="9">
        <v>56.274618</v>
      </c>
      <c r="C45" s="9">
        <f t="shared" si="1"/>
        <v>0.3557489999999959</v>
      </c>
      <c r="D45" s="9">
        <f t="shared" si="2"/>
        <v>0.6361877598060789</v>
      </c>
    </row>
    <row r="46" spans="1:4" ht="12.75">
      <c r="A46" s="6">
        <f t="shared" si="0"/>
        <v>2001</v>
      </c>
      <c r="B46" s="9">
        <v>55.289122</v>
      </c>
      <c r="C46" s="9">
        <f t="shared" si="1"/>
        <v>-0.9854959999999977</v>
      </c>
      <c r="D46" s="9">
        <f t="shared" si="2"/>
        <v>-1.7512264587917732</v>
      </c>
    </row>
    <row r="47" spans="1:4" ht="12.75">
      <c r="A47" s="6">
        <f t="shared" si="0"/>
        <v>2002</v>
      </c>
      <c r="B47" s="9">
        <v>56.82688</v>
      </c>
      <c r="C47" s="9">
        <f t="shared" si="1"/>
        <v>1.5377580000000037</v>
      </c>
      <c r="D47" s="9">
        <f t="shared" si="2"/>
        <v>2.7813029839757695</v>
      </c>
    </row>
    <row r="48" spans="1:4" ht="12.75">
      <c r="A48" s="6">
        <f t="shared" si="0"/>
        <v>2003</v>
      </c>
      <c r="B48" s="9">
        <v>57.198709</v>
      </c>
      <c r="C48" s="9">
        <f t="shared" si="1"/>
        <v>0.3718289999999982</v>
      </c>
      <c r="D48" s="9">
        <f t="shared" si="2"/>
        <v>0.6543188716325763</v>
      </c>
    </row>
    <row r="49" spans="1:4" ht="12.75">
      <c r="A49" s="6">
        <f t="shared" si="0"/>
        <v>2004</v>
      </c>
      <c r="B49" s="9">
        <v>58.090581</v>
      </c>
      <c r="C49" s="9">
        <f t="shared" si="1"/>
        <v>0.8918719999999993</v>
      </c>
      <c r="D49" s="9">
        <f t="shared" si="2"/>
        <v>1.5592519754248289</v>
      </c>
    </row>
    <row r="50" spans="1:4" ht="12.75">
      <c r="A50" s="11">
        <f t="shared" si="0"/>
        <v>2005</v>
      </c>
      <c r="B50" s="9">
        <v>59.306104</v>
      </c>
      <c r="C50" s="9">
        <f t="shared" si="1"/>
        <v>1.2155229999999975</v>
      </c>
      <c r="D50" s="9">
        <f t="shared" si="2"/>
        <v>2.0924614267500568</v>
      </c>
    </row>
    <row r="51" spans="1:4" ht="12.75">
      <c r="A51" s="11">
        <f t="shared" si="0"/>
        <v>2006</v>
      </c>
      <c r="B51" s="9">
        <v>61.005703</v>
      </c>
      <c r="C51" s="9">
        <f t="shared" si="1"/>
        <v>1.6995989999999992</v>
      </c>
      <c r="D51" s="9">
        <f t="shared" si="2"/>
        <v>2.865807877044156</v>
      </c>
    </row>
    <row r="52" spans="1:4" ht="12.75">
      <c r="A52" s="11">
        <v>2007</v>
      </c>
      <c r="B52" s="9">
        <v>62.285262</v>
      </c>
      <c r="C52" s="9">
        <f t="shared" si="1"/>
        <v>1.279559000000006</v>
      </c>
      <c r="D52" s="9">
        <f t="shared" si="2"/>
        <v>2.097441611319529</v>
      </c>
    </row>
    <row r="53" spans="1:4" ht="12.75">
      <c r="A53" s="11">
        <v>2008</v>
      </c>
      <c r="B53" s="9">
        <v>61.955661</v>
      </c>
      <c r="C53" s="9">
        <f t="shared" si="1"/>
        <v>-0.3296010000000038</v>
      </c>
      <c r="D53" s="9">
        <f t="shared" si="2"/>
        <v>-0.5291797600530344</v>
      </c>
    </row>
    <row r="54" spans="1:4" ht="12.75">
      <c r="A54" s="3">
        <v>2009</v>
      </c>
      <c r="B54" s="12">
        <v>62.836983</v>
      </c>
      <c r="C54" s="12">
        <f t="shared" si="1"/>
        <v>0.8813219999999973</v>
      </c>
      <c r="D54" s="12">
        <f t="shared" si="2"/>
        <v>1.422504393908407</v>
      </c>
    </row>
    <row r="56" spans="1:9" ht="25.5" customHeight="1">
      <c r="A56" s="13" t="s">
        <v>6</v>
      </c>
      <c r="B56" s="13"/>
      <c r="C56" s="13"/>
      <c r="D56" s="13"/>
      <c r="E56" s="13"/>
      <c r="F56" s="13"/>
      <c r="G56" s="13"/>
      <c r="H56" s="13"/>
      <c r="I56" s="13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2011-11-21T21:57:56Z</dcterms:created>
  <dcterms:modified xsi:type="dcterms:W3CDTF">2011-11-21T21:58:14Z</dcterms:modified>
  <cp:category/>
  <cp:version/>
  <cp:contentType/>
  <cp:contentStatus/>
</cp:coreProperties>
</file>